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Kormoran\Kormoranbestand\"/>
    </mc:Choice>
  </mc:AlternateContent>
  <bookViews>
    <workbookView xWindow="120" yWindow="90" windowWidth="28515" windowHeight="14370"/>
  </bookViews>
  <sheets>
    <sheet name="Brutbestand" sheetId="1" r:id="rId1"/>
  </sheets>
  <definedNames>
    <definedName name="_GoBack" localSheetId="0">Brutbestand!$C$47</definedName>
  </definedNames>
  <calcPr calcId="162913"/>
</workbook>
</file>

<file path=xl/calcChain.xml><?xml version="1.0" encoding="utf-8"?>
<calcChain xmlns="http://schemas.openxmlformats.org/spreadsheetml/2006/main">
  <c r="B15" i="1" l="1"/>
  <c r="B36" i="1" l="1"/>
  <c r="C47" i="1" l="1"/>
  <c r="B22" i="1" l="1"/>
</calcChain>
</file>

<file path=xl/sharedStrings.xml><?xml version="1.0" encoding="utf-8"?>
<sst xmlns="http://schemas.openxmlformats.org/spreadsheetml/2006/main" count="87" uniqueCount="79">
  <si>
    <t>Koloniestandort</t>
  </si>
  <si>
    <t>Teilkolonien</t>
  </si>
  <si>
    <t>besetzte Nester / BP gesamt</t>
  </si>
  <si>
    <t>Gewährsleute</t>
  </si>
  <si>
    <t>Zähldatum</t>
  </si>
  <si>
    <t>Niederhof: NSG (Gutspark)</t>
  </si>
  <si>
    <t>Brandshäger Bachtal</t>
  </si>
  <si>
    <t>C. Herrmann</t>
  </si>
  <si>
    <t xml:space="preserve">                   gesamt</t>
  </si>
  <si>
    <t xml:space="preserve">Insel Heuwiese im Nationalpark Vorpommersche Boddenlandschaft    </t>
  </si>
  <si>
    <t>J. Reich</t>
  </si>
  <si>
    <t>Peenemünde: Hochwald</t>
  </si>
  <si>
    <t>B. Schirmeister</t>
  </si>
  <si>
    <t xml:space="preserve">                        Torfstiche</t>
  </si>
  <si>
    <t xml:space="preserve">                        gesamt</t>
  </si>
  <si>
    <t xml:space="preserve">Röggeliner See im NSG Röggeliner See </t>
  </si>
  <si>
    <t>Nonnensee bei Bergen/Rügen</t>
  </si>
  <si>
    <t>T. Heinicke</t>
  </si>
  <si>
    <t>Parchtitzer Moor/Weiden im Grünland</t>
  </si>
  <si>
    <t>Parchtitzer Moor/Torfstiche</t>
  </si>
  <si>
    <t>gesamt</t>
  </si>
  <si>
    <t>NSG Anklamer Stadtbruch</t>
  </si>
  <si>
    <t>G. Hoffmann</t>
  </si>
  <si>
    <t>NSG Galenbecker See</t>
  </si>
  <si>
    <t>M. Tetzlaff</t>
  </si>
  <si>
    <t>Peenepolder Anklam West</t>
  </si>
  <si>
    <t>J. Köhler</t>
  </si>
  <si>
    <t>K.-J. Donner</t>
  </si>
  <si>
    <t>Insel Großer Werder, Gristower Wiek</t>
  </si>
  <si>
    <t>M. Dauber</t>
  </si>
  <si>
    <t>Große Rosin am Kummerower See</t>
  </si>
  <si>
    <t>O. Wenzel</t>
  </si>
  <si>
    <t>NSG Insel Beuchel</t>
  </si>
  <si>
    <t>Schweriner Außensee, Insel Rethberg</t>
  </si>
  <si>
    <t>B. Köpp</t>
  </si>
  <si>
    <t>Mellnitz-Üselitzer Wiek</t>
  </si>
  <si>
    <t>NSG Greifswalder Oie</t>
  </si>
  <si>
    <t>S. Klasan</t>
  </si>
  <si>
    <t>Mühlenteich Wismar</t>
  </si>
  <si>
    <t>B. Freitag</t>
  </si>
  <si>
    <t>Peenepolder Pinnow</t>
  </si>
  <si>
    <t>Mechower See</t>
  </si>
  <si>
    <t>R. Mönke</t>
  </si>
  <si>
    <t>Bemerkungen</t>
  </si>
  <si>
    <t>H. u. B. Baier, C. Herrmann, L. Wölfel</t>
  </si>
  <si>
    <t>H. u. B. Baier</t>
  </si>
  <si>
    <t>Klärteiche Göhren</t>
  </si>
  <si>
    <t>H. Schnick</t>
  </si>
  <si>
    <t xml:space="preserve">NSG Krakower Obersee: Lockwerder                              </t>
  </si>
  <si>
    <t>NSG Krakower Obersee: Rauwerder</t>
  </si>
  <si>
    <t>Krakower Untersee: Wolbenwerder</t>
  </si>
  <si>
    <t>Krakower Untersee: Insel Liepse</t>
  </si>
  <si>
    <t>NSG Nonnenhof, Lieps</t>
  </si>
  <si>
    <t>Kietzwerder</t>
  </si>
  <si>
    <t>Hanfwerder</t>
  </si>
  <si>
    <t>am 04.05.2020 war diese Teilkolonie verlassen!</t>
  </si>
  <si>
    <t>davon Südteil 448 BP / 167 Bäume;  Nordteil 1038  BP / 353 Bäume</t>
  </si>
  <si>
    <t>Herr Evert + Anglerverein</t>
  </si>
  <si>
    <t>Meldung 13.05.2020</t>
  </si>
  <si>
    <t xml:space="preserve">S. Lorenz; K.-H. Koop; Manfred Winkler </t>
  </si>
  <si>
    <t>Krakower Untersee: Insel Schwerin</t>
  </si>
  <si>
    <t>nur 1 belegt, 29 aufgegeben</t>
  </si>
  <si>
    <t>J. Mohnhaupt: 38; im Polder Anklam brüten dieses Jahr max. 46 BP. Beim letzen Besuch am 01.06. waren noch 41 aktiv. Die Tage vorher gab es Hochwasser, sodass einige bodennahe Nester eventuell verlustig sind.</t>
  </si>
  <si>
    <t>Am 3.6. war ich auf der Heuwiese und konnte 921 Kormorannester mit Eiern oder Jungen zählen. Es war gerade eine Art  Hauptschlupftag. Die Menge der Jungkormorane ist daher nicht vor dem 15.7. beringungsfähig!</t>
  </si>
  <si>
    <t>Scharteisensee (NP Feldberger Seenlandschaft)</t>
  </si>
  <si>
    <t>A. Griesau</t>
  </si>
  <si>
    <t>zuvor Schlafplatz</t>
  </si>
  <si>
    <t>75 auf Seite Aalbude, 20 Kützerhof, dazwischen in der Baumreihe keine; im Juni Aalbude leer, Kützerhof besetzt, einige Nester in der Baumreihe dazwischen</t>
  </si>
  <si>
    <t>Auch am 11.06. und 18.06. wurde die Höchstzahl an BP bestätigt. Viele Paare hatten ihre Nester flach auf Stümpfen oder umgebrochenen Stämmen von Erlen gebaut, oft unmittelbar über dem Wasser.</t>
  </si>
  <si>
    <t>Polder Wehrland / Waschow: linke Seite Totholz</t>
  </si>
  <si>
    <t>Polder Wehrland / Waschow: linke Seite Erlenbruch</t>
  </si>
  <si>
    <t>Polder Wehrland / Waschow: rechte Seite Bauerberg</t>
  </si>
  <si>
    <t>Polder Wehrland / Waschow gesamt</t>
  </si>
  <si>
    <t>B. Köpp; H. Zimmermann</t>
  </si>
  <si>
    <t>erfolgreicher Brutverlauf</t>
  </si>
  <si>
    <t>NSG Nonnenhof - SO-Ufer</t>
  </si>
  <si>
    <t>Am 03.06.2020 und danach ist die Kolonie verwaist.</t>
  </si>
  <si>
    <t>vom 10.03. bis 12.04. besetzte Nester max. 50 abnehmend auf 15 (12.04.); am 18.04. war die Kolonie verwaist; synchron mit dem Abbau der Teilkolonie Besiedlung des SO-Ufers; vermutlich handelt es sich um eine Umsiedlung</t>
  </si>
  <si>
    <t>Ramper Moor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</si>
</sst>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4" x14ac:knownFonts="1">
    <font>
      <sz val="11"/>
      <color theme="1"/>
      <name val="Calibri"/>
      <family val="2"/>
    </font>
    <font>
      <b/>
      <sz val="12"/>
      <color theme="1"/>
      <name val="Times New Roman"/>
      <family val="1"/>
    </font>
    <font>
      <sz val="12"/>
      <color theme="1"/>
      <name val="Times New Roman"/>
      <family val="1"/>
    </font>
    <font>
      <sz val="12"/>
      <color rgb="FF000000"/>
      <name val="Times New Roman"/>
      <family val="1"/>
    </font>
  </fonts>
  <fills count="2">
    <fill>
      <patternFill patternType="none"/>
    </fill>
    <fill>
      <patternFill patternType="gray125"/>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1">
    <xf numFmtId="0" fontId="0" fillId="0" borderId="0"/>
  </cellStyleXfs>
  <cellXfs count="85">
    <xf numFmtId="0" fontId="0" fillId="0" borderId="0" xfId="0"/>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2" xfId="0" applyFont="1" applyBorder="1" applyAlignment="1">
      <alignment vertical="top" wrapText="1"/>
    </xf>
    <xf numFmtId="0" fontId="1" fillId="0" borderId="1" xfId="0" applyFont="1" applyFill="1" applyBorder="1" applyAlignment="1">
      <alignment vertical="top" wrapText="1"/>
    </xf>
    <xf numFmtId="0" fontId="2" fillId="0" borderId="3" xfId="0" applyFont="1" applyBorder="1" applyAlignment="1">
      <alignment vertical="top" wrapText="1"/>
    </xf>
    <xf numFmtId="1" fontId="2" fillId="0" borderId="4" xfId="0" applyNumberFormat="1" applyFont="1" applyBorder="1" applyAlignment="1">
      <alignment horizontal="center" vertical="top" wrapText="1"/>
    </xf>
    <xf numFmtId="0" fontId="2" fillId="0" borderId="0" xfId="0" applyFont="1" applyBorder="1" applyAlignment="1">
      <alignment vertical="top" wrapText="1"/>
    </xf>
    <xf numFmtId="164" fontId="2" fillId="0" borderId="3" xfId="0" applyNumberFormat="1" applyFont="1" applyBorder="1" applyAlignment="1">
      <alignment vertical="top" wrapText="1"/>
    </xf>
    <xf numFmtId="0" fontId="2" fillId="0" borderId="3" xfId="0" applyFont="1" applyBorder="1" applyAlignment="1">
      <alignment horizontal="left" vertical="top" wrapText="1"/>
    </xf>
    <xf numFmtId="0" fontId="2" fillId="0" borderId="5" xfId="0" applyFont="1" applyBorder="1" applyAlignment="1">
      <alignment vertical="top" wrapText="1"/>
    </xf>
    <xf numFmtId="1" fontId="2" fillId="0" borderId="6" xfId="0" applyNumberFormat="1" applyFont="1" applyBorder="1" applyAlignment="1">
      <alignment horizontal="center" vertical="top" wrapText="1"/>
    </xf>
    <xf numFmtId="0" fontId="0" fillId="0" borderId="7" xfId="0" applyBorder="1" applyAlignment="1">
      <alignment vertical="top" wrapText="1"/>
    </xf>
    <xf numFmtId="164" fontId="2" fillId="0" borderId="3" xfId="0" applyNumberFormat="1" applyFont="1" applyBorder="1"/>
    <xf numFmtId="1" fontId="2" fillId="0" borderId="3" xfId="0" applyNumberFormat="1" applyFont="1" applyBorder="1" applyAlignment="1">
      <alignment horizontal="center" vertical="top" wrapText="1"/>
    </xf>
    <xf numFmtId="1" fontId="2" fillId="0" borderId="8" xfId="0" applyNumberFormat="1" applyFont="1" applyBorder="1" applyAlignment="1">
      <alignment horizontal="center" vertical="top" wrapText="1"/>
    </xf>
    <xf numFmtId="0" fontId="2" fillId="0" borderId="9" xfId="0" applyFont="1" applyBorder="1" applyAlignment="1">
      <alignment vertical="top" wrapText="1"/>
    </xf>
    <xf numFmtId="164" fontId="2" fillId="0" borderId="1" xfId="0" applyNumberFormat="1" applyFont="1" applyBorder="1"/>
    <xf numFmtId="0" fontId="2" fillId="0" borderId="8" xfId="0" applyFont="1" applyBorder="1" applyAlignment="1">
      <alignment vertical="top" wrapText="1"/>
    </xf>
    <xf numFmtId="164" fontId="2" fillId="0" borderId="8" xfId="0" applyNumberFormat="1" applyFont="1" applyBorder="1"/>
    <xf numFmtId="1" fontId="2" fillId="0" borderId="1" xfId="0" applyNumberFormat="1" applyFont="1" applyBorder="1" applyAlignment="1">
      <alignment horizontal="center" vertical="top" wrapText="1"/>
    </xf>
    <xf numFmtId="0" fontId="2" fillId="0" borderId="8" xfId="0" applyFont="1" applyBorder="1" applyAlignment="1" applyProtection="1">
      <alignment vertical="top" wrapText="1"/>
      <protection locked="0"/>
    </xf>
    <xf numFmtId="1" fontId="2" fillId="0" borderId="4" xfId="0" applyNumberFormat="1" applyFont="1" applyBorder="1" applyAlignment="1" applyProtection="1">
      <alignment horizontal="center" vertical="top" wrapText="1"/>
      <protection locked="0"/>
    </xf>
    <xf numFmtId="164" fontId="2" fillId="0" borderId="8" xfId="0" applyNumberFormat="1" applyFont="1" applyBorder="1" applyProtection="1">
      <protection locked="0"/>
    </xf>
    <xf numFmtId="0" fontId="0" fillId="0" borderId="0" xfId="0" applyProtection="1">
      <protection locked="0"/>
    </xf>
    <xf numFmtId="0" fontId="2" fillId="0" borderId="3" xfId="0" applyFont="1" applyBorder="1" applyAlignment="1" applyProtection="1">
      <alignment horizontal="left" vertical="center" wrapText="1"/>
      <protection locked="0"/>
    </xf>
    <xf numFmtId="164" fontId="2" fillId="0" borderId="3" xfId="0" applyNumberFormat="1" applyFont="1" applyBorder="1" applyProtection="1">
      <protection locked="0"/>
    </xf>
    <xf numFmtId="0" fontId="0" fillId="0" borderId="0" xfId="0" applyBorder="1" applyProtection="1">
      <protection locked="0"/>
    </xf>
    <xf numFmtId="0" fontId="2" fillId="0" borderId="5" xfId="0" applyFont="1" applyBorder="1" applyAlignment="1" applyProtection="1">
      <alignment vertical="top" wrapText="1"/>
      <protection locked="0"/>
    </xf>
    <xf numFmtId="1" fontId="2" fillId="0" borderId="6" xfId="0" applyNumberFormat="1" applyFont="1" applyBorder="1" applyAlignment="1" applyProtection="1">
      <alignment horizontal="center" vertical="top" wrapText="1"/>
      <protection locked="0"/>
    </xf>
    <xf numFmtId="0" fontId="0" fillId="0" borderId="10" xfId="0" applyBorder="1"/>
    <xf numFmtId="1" fontId="2" fillId="0" borderId="5" xfId="0" applyNumberFormat="1" applyFont="1" applyBorder="1" applyAlignment="1" applyProtection="1">
      <alignment horizontal="center" vertical="top" wrapText="1"/>
      <protection locked="0"/>
    </xf>
    <xf numFmtId="164" fontId="2" fillId="0" borderId="5" xfId="0" applyNumberFormat="1" applyFont="1" applyBorder="1"/>
    <xf numFmtId="0" fontId="2" fillId="0" borderId="7" xfId="0" applyFont="1" applyBorder="1" applyAlignment="1">
      <alignment vertical="top" wrapText="1"/>
    </xf>
    <xf numFmtId="0" fontId="2" fillId="0" borderId="1"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3" fontId="1" fillId="0" borderId="6" xfId="0" applyNumberFormat="1" applyFont="1" applyBorder="1" applyAlignment="1">
      <alignment horizontal="center" vertical="top" wrapText="1"/>
    </xf>
    <xf numFmtId="0" fontId="1" fillId="0" borderId="7" xfId="0" applyFont="1" applyBorder="1" applyAlignment="1">
      <alignment vertical="top" wrapText="1"/>
    </xf>
    <xf numFmtId="0" fontId="0" fillId="0" borderId="5" xfId="0" applyBorder="1"/>
    <xf numFmtId="0" fontId="3" fillId="0" borderId="0" xfId="0" applyFont="1"/>
    <xf numFmtId="0" fontId="0" fillId="0" borderId="4" xfId="0" applyBorder="1"/>
    <xf numFmtId="1" fontId="2" fillId="0" borderId="5" xfId="0" applyNumberFormat="1" applyFont="1" applyBorder="1" applyAlignment="1">
      <alignment horizontal="center" vertical="top" wrapText="1"/>
    </xf>
    <xf numFmtId="0" fontId="2" fillId="0" borderId="3" xfId="0" applyFont="1" applyBorder="1" applyAlignment="1">
      <alignment horizontal="left" vertical="top" wrapText="1"/>
    </xf>
    <xf numFmtId="0" fontId="2" fillId="0" borderId="0" xfId="0" applyFont="1"/>
    <xf numFmtId="14" fontId="2" fillId="0" borderId="0" xfId="0" applyNumberFormat="1" applyFont="1"/>
    <xf numFmtId="0" fontId="2" fillId="0" borderId="8"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vertical="top" wrapText="1"/>
    </xf>
    <xf numFmtId="1" fontId="2" fillId="0" borderId="13" xfId="0" applyNumberFormat="1" applyFont="1" applyBorder="1" applyAlignment="1">
      <alignment horizontal="center" vertical="top" wrapText="1"/>
    </xf>
    <xf numFmtId="0" fontId="2" fillId="0" borderId="14" xfId="0" applyFont="1" applyBorder="1" applyAlignment="1">
      <alignment vertical="top" wrapText="1"/>
    </xf>
    <xf numFmtId="164" fontId="2" fillId="0" borderId="13" xfId="0" applyNumberFormat="1" applyFont="1" applyBorder="1"/>
    <xf numFmtId="0" fontId="2" fillId="0" borderId="15" xfId="0" applyFont="1" applyBorder="1" applyAlignment="1">
      <alignment vertical="top" wrapText="1"/>
    </xf>
    <xf numFmtId="1" fontId="2" fillId="0" borderId="16" xfId="0" applyNumberFormat="1" applyFont="1" applyBorder="1" applyAlignment="1">
      <alignment horizontal="center" vertical="top" wrapText="1"/>
    </xf>
    <xf numFmtId="0" fontId="2" fillId="0" borderId="17" xfId="0" applyFont="1" applyBorder="1" applyAlignment="1">
      <alignment vertical="top" wrapText="1"/>
    </xf>
    <xf numFmtId="164" fontId="2" fillId="0" borderId="15" xfId="0" applyNumberFormat="1" applyFont="1" applyBorder="1"/>
    <xf numFmtId="0" fontId="2" fillId="0" borderId="18"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1" fontId="2" fillId="0" borderId="21" xfId="0" applyNumberFormat="1" applyFont="1" applyBorder="1" applyAlignment="1">
      <alignment horizontal="center" vertical="top" wrapText="1"/>
    </xf>
    <xf numFmtId="1" fontId="2" fillId="0" borderId="22" xfId="0" applyNumberFormat="1" applyFont="1" applyBorder="1" applyAlignment="1">
      <alignment horizontal="center" vertical="top" wrapText="1"/>
    </xf>
    <xf numFmtId="1" fontId="2" fillId="0" borderId="23" xfId="0" applyNumberFormat="1" applyFont="1" applyBorder="1" applyAlignment="1">
      <alignment horizontal="center" vertical="top" wrapText="1"/>
    </xf>
    <xf numFmtId="0" fontId="2" fillId="0" borderId="22" xfId="0" applyFont="1" applyBorder="1" applyAlignment="1">
      <alignment vertical="top" wrapText="1"/>
    </xf>
    <xf numFmtId="0" fontId="2" fillId="0" borderId="21" xfId="0" applyFont="1" applyBorder="1" applyAlignment="1">
      <alignment vertical="top" wrapText="1"/>
    </xf>
    <xf numFmtId="0" fontId="2" fillId="0" borderId="23" xfId="0" applyFont="1" applyBorder="1" applyAlignment="1">
      <alignment vertical="top" wrapText="1"/>
    </xf>
    <xf numFmtId="164" fontId="2" fillId="0" borderId="22" xfId="0" applyNumberFormat="1" applyFont="1" applyBorder="1"/>
    <xf numFmtId="164" fontId="2" fillId="0" borderId="21" xfId="0" applyNumberFormat="1" applyFont="1" applyBorder="1"/>
    <xf numFmtId="164" fontId="2" fillId="0" borderId="23" xfId="0" applyNumberFormat="1" applyFont="1" applyBorder="1"/>
    <xf numFmtId="0" fontId="3" fillId="0" borderId="0" xfId="0" applyFont="1" applyAlignment="1">
      <alignment vertical="center"/>
    </xf>
    <xf numFmtId="0" fontId="2" fillId="0" borderId="3" xfId="0" applyFont="1" applyBorder="1" applyAlignment="1">
      <alignment horizontal="center" vertical="top" wrapText="1"/>
    </xf>
    <xf numFmtId="0" fontId="2" fillId="0" borderId="24" xfId="0" applyFont="1" applyBorder="1" applyAlignment="1">
      <alignment horizontal="center"/>
    </xf>
    <xf numFmtId="164" fontId="2" fillId="0" borderId="4" xfId="0" applyNumberFormat="1" applyFont="1" applyBorder="1"/>
    <xf numFmtId="14" fontId="2" fillId="0" borderId="26" xfId="0" applyNumberFormat="1" applyFont="1" applyBorder="1"/>
    <xf numFmtId="1" fontId="2" fillId="0" borderId="0" xfId="0" applyNumberFormat="1" applyFont="1" applyBorder="1" applyAlignment="1">
      <alignment horizontal="center" vertical="top" wrapText="1"/>
    </xf>
    <xf numFmtId="1" fontId="2" fillId="0" borderId="27" xfId="0" applyNumberFormat="1" applyFont="1" applyBorder="1" applyAlignment="1">
      <alignment horizontal="center" vertical="top" wrapText="1"/>
    </xf>
    <xf numFmtId="14" fontId="0" fillId="0" borderId="24" xfId="0" applyNumberFormat="1" applyBorder="1"/>
    <xf numFmtId="14" fontId="0" fillId="0" borderId="28" xfId="0" applyNumberFormat="1" applyBorder="1"/>
    <xf numFmtId="0" fontId="2" fillId="0" borderId="24" xfId="0" applyFont="1" applyBorder="1" applyAlignment="1">
      <alignment vertical="top" wrapText="1"/>
    </xf>
    <xf numFmtId="0" fontId="2" fillId="0" borderId="19" xfId="0" applyFont="1" applyBorder="1" applyAlignment="1">
      <alignment vertical="top" wrapText="1"/>
    </xf>
    <xf numFmtId="0" fontId="2" fillId="0" borderId="25" xfId="0" applyFont="1" applyBorder="1" applyAlignment="1">
      <alignment vertical="top" wrapText="1"/>
    </xf>
    <xf numFmtId="0" fontId="2" fillId="0" borderId="8" xfId="0" applyFont="1" applyBorder="1" applyAlignment="1" applyProtection="1">
      <alignment vertical="top" wrapText="1"/>
      <protection locked="0"/>
    </xf>
    <xf numFmtId="0" fontId="0" fillId="0" borderId="3" xfId="0" applyBorder="1" applyProtection="1">
      <protection locked="0"/>
    </xf>
    <xf numFmtId="0" fontId="0" fillId="0" borderId="5" xfId="0" applyBorder="1" applyProtection="1">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7"/>
  <sheetViews>
    <sheetView tabSelected="1" topLeftCell="A19" workbookViewId="0">
      <selection activeCell="A39" sqref="A39"/>
    </sheetView>
  </sheetViews>
  <sheetFormatPr baseColWidth="10" defaultRowHeight="15" x14ac:dyDescent="0.25"/>
  <cols>
    <col min="1" max="1" width="35.140625" customWidth="1"/>
    <col min="2" max="2" width="19.42578125" customWidth="1"/>
    <col min="3" max="3" width="26.28515625" customWidth="1"/>
    <col min="4" max="4" width="26.85546875" customWidth="1"/>
    <col min="5" max="5" width="17.7109375" customWidth="1"/>
    <col min="6" max="6" width="61" customWidth="1"/>
  </cols>
  <sheetData>
    <row r="2" spans="1:7" ht="15.75" thickBot="1" x14ac:dyDescent="0.3"/>
    <row r="3" spans="1:7" ht="15.75" customHeight="1" thickBot="1" x14ac:dyDescent="0.3">
      <c r="A3" s="1" t="s">
        <v>0</v>
      </c>
      <c r="B3" s="1" t="s">
        <v>1</v>
      </c>
      <c r="C3" s="2" t="s">
        <v>2</v>
      </c>
      <c r="D3" s="3" t="s">
        <v>3</v>
      </c>
      <c r="E3" s="4" t="s">
        <v>4</v>
      </c>
      <c r="F3" s="4" t="s">
        <v>43</v>
      </c>
    </row>
    <row r="4" spans="1:7" ht="31.5" x14ac:dyDescent="0.25">
      <c r="A4" s="5" t="s">
        <v>5</v>
      </c>
      <c r="B4" s="72">
        <v>1486</v>
      </c>
      <c r="C4" s="6"/>
      <c r="D4" s="7" t="s">
        <v>44</v>
      </c>
      <c r="E4" s="8">
        <v>43946</v>
      </c>
      <c r="F4" s="46" t="s">
        <v>56</v>
      </c>
    </row>
    <row r="5" spans="1:7" ht="15.75" x14ac:dyDescent="0.25">
      <c r="A5" s="9" t="s">
        <v>6</v>
      </c>
      <c r="B5" s="6">
        <v>72</v>
      </c>
      <c r="C5" s="6"/>
      <c r="D5" s="7" t="s">
        <v>45</v>
      </c>
      <c r="E5" s="8">
        <v>43579</v>
      </c>
      <c r="F5" t="s">
        <v>55</v>
      </c>
    </row>
    <row r="6" spans="1:7" ht="16.5" thickBot="1" x14ac:dyDescent="0.3">
      <c r="A6" s="10" t="s">
        <v>8</v>
      </c>
      <c r="B6" s="11"/>
      <c r="C6" s="11">
        <v>1558</v>
      </c>
      <c r="D6" s="12"/>
      <c r="E6" s="13"/>
      <c r="F6" s="13"/>
    </row>
    <row r="7" spans="1:7" ht="36.75" customHeight="1" thickBot="1" x14ac:dyDescent="0.3">
      <c r="A7" s="5" t="s">
        <v>9</v>
      </c>
      <c r="B7" s="14"/>
      <c r="C7" s="15">
        <v>921</v>
      </c>
      <c r="D7" s="16" t="s">
        <v>10</v>
      </c>
      <c r="E7" s="17">
        <v>43985</v>
      </c>
      <c r="F7" t="s">
        <v>63</v>
      </c>
    </row>
    <row r="8" spans="1:7" ht="15.75" x14ac:dyDescent="0.25">
      <c r="A8" s="18" t="s">
        <v>11</v>
      </c>
      <c r="B8" s="15">
        <v>2958</v>
      </c>
      <c r="C8" s="76"/>
      <c r="D8" s="79" t="s">
        <v>12</v>
      </c>
      <c r="E8" s="74">
        <v>44033</v>
      </c>
    </row>
    <row r="9" spans="1:7" ht="15.75" x14ac:dyDescent="0.25">
      <c r="A9" s="5" t="s">
        <v>13</v>
      </c>
      <c r="B9" s="75">
        <v>0</v>
      </c>
      <c r="C9" s="61"/>
      <c r="D9" s="80"/>
      <c r="E9" s="73"/>
    </row>
    <row r="10" spans="1:7" ht="16.5" thickBot="1" x14ac:dyDescent="0.3">
      <c r="A10" s="10" t="s">
        <v>14</v>
      </c>
      <c r="B10" s="11"/>
      <c r="C10" s="44">
        <v>2958</v>
      </c>
      <c r="D10" s="81"/>
      <c r="E10" s="73"/>
    </row>
    <row r="11" spans="1:7" ht="21.75" customHeight="1" thickBot="1" x14ac:dyDescent="0.3">
      <c r="A11" s="5" t="s">
        <v>15</v>
      </c>
      <c r="B11" s="20"/>
      <c r="C11" s="20">
        <v>429</v>
      </c>
      <c r="D11" s="7" t="s">
        <v>57</v>
      </c>
      <c r="E11" s="17"/>
      <c r="F11" t="s">
        <v>58</v>
      </c>
    </row>
    <row r="12" spans="1:7" s="24" customFormat="1" ht="17.25" customHeight="1" x14ac:dyDescent="0.25">
      <c r="A12" s="21" t="s">
        <v>16</v>
      </c>
      <c r="B12" s="22">
        <v>204</v>
      </c>
      <c r="C12" s="22"/>
      <c r="D12" s="82" t="s">
        <v>17</v>
      </c>
      <c r="E12" s="23"/>
      <c r="F12" s="42"/>
    </row>
    <row r="13" spans="1:7" s="24" customFormat="1" ht="17.25" customHeight="1" x14ac:dyDescent="0.25">
      <c r="A13" s="25" t="s">
        <v>18</v>
      </c>
      <c r="B13" s="22">
        <v>628</v>
      </c>
      <c r="C13" s="22"/>
      <c r="D13" s="83"/>
      <c r="E13" s="26"/>
      <c r="G13" s="27"/>
    </row>
    <row r="14" spans="1:7" s="24" customFormat="1" ht="17.25" customHeight="1" x14ac:dyDescent="0.25">
      <c r="A14" s="25" t="s">
        <v>19</v>
      </c>
      <c r="B14" s="22">
        <v>212</v>
      </c>
      <c r="C14" s="22"/>
      <c r="D14" s="83"/>
      <c r="E14" s="26"/>
      <c r="G14" s="27"/>
    </row>
    <row r="15" spans="1:7" s="24" customFormat="1" ht="15.75" customHeight="1" thickBot="1" x14ac:dyDescent="0.3">
      <c r="A15" s="28" t="s">
        <v>20</v>
      </c>
      <c r="B15" s="29">
        <f>SUM(B12:B14)</f>
        <v>1044</v>
      </c>
      <c r="C15" s="29">
        <v>1044</v>
      </c>
      <c r="D15" s="84"/>
      <c r="E15" s="26"/>
    </row>
    <row r="16" spans="1:7" ht="35.25" customHeight="1" x14ac:dyDescent="0.25">
      <c r="A16" s="18" t="s">
        <v>48</v>
      </c>
      <c r="B16" s="15">
        <v>355</v>
      </c>
      <c r="D16" s="48" t="s">
        <v>59</v>
      </c>
      <c r="E16" s="78">
        <v>43946</v>
      </c>
    </row>
    <row r="17" spans="1:6" ht="15.75" x14ac:dyDescent="0.25">
      <c r="A17" s="5" t="s">
        <v>49</v>
      </c>
      <c r="B17" s="14">
        <v>0</v>
      </c>
      <c r="D17" s="49"/>
      <c r="E17" s="13"/>
    </row>
    <row r="18" spans="1:6" ht="16.5" thickBot="1" x14ac:dyDescent="0.3">
      <c r="A18" s="5" t="s">
        <v>20</v>
      </c>
      <c r="B18" s="14"/>
      <c r="C18" s="29">
        <v>355</v>
      </c>
      <c r="D18" s="49"/>
      <c r="E18" s="32"/>
    </row>
    <row r="19" spans="1:6" ht="31.5" x14ac:dyDescent="0.25">
      <c r="A19" s="18" t="s">
        <v>50</v>
      </c>
      <c r="B19" s="15">
        <v>150</v>
      </c>
      <c r="C19" s="43"/>
      <c r="D19" s="48" t="s">
        <v>59</v>
      </c>
      <c r="E19" s="77">
        <v>43946</v>
      </c>
    </row>
    <row r="20" spans="1:6" ht="15.75" x14ac:dyDescent="0.25">
      <c r="A20" s="5" t="s">
        <v>51</v>
      </c>
      <c r="B20" s="14">
        <v>30</v>
      </c>
      <c r="C20" s="30"/>
      <c r="D20" s="49"/>
      <c r="E20" s="13"/>
      <c r="F20" t="s">
        <v>61</v>
      </c>
    </row>
    <row r="21" spans="1:6" ht="15.75" x14ac:dyDescent="0.25">
      <c r="A21" s="5" t="s">
        <v>60</v>
      </c>
      <c r="B21" s="6">
        <v>178</v>
      </c>
      <c r="C21" s="30"/>
      <c r="D21" s="45"/>
      <c r="E21" s="13"/>
    </row>
    <row r="22" spans="1:6" ht="16.5" thickBot="1" x14ac:dyDescent="0.3">
      <c r="A22" s="10" t="s">
        <v>20</v>
      </c>
      <c r="B22" s="11">
        <f>SUM(B19:B21)</f>
        <v>358</v>
      </c>
      <c r="C22" s="31">
        <v>358</v>
      </c>
      <c r="D22" s="10"/>
      <c r="E22" s="32"/>
    </row>
    <row r="23" spans="1:6" ht="16.5" thickBot="1" x14ac:dyDescent="0.3">
      <c r="A23" s="10" t="s">
        <v>21</v>
      </c>
      <c r="B23" s="11"/>
      <c r="C23" s="20">
        <v>0</v>
      </c>
      <c r="D23" s="33" t="s">
        <v>22</v>
      </c>
      <c r="E23" s="17"/>
    </row>
    <row r="24" spans="1:6" ht="16.5" thickBot="1" x14ac:dyDescent="0.3">
      <c r="A24" s="34" t="s">
        <v>23</v>
      </c>
      <c r="B24" s="20"/>
      <c r="C24" s="20">
        <v>211</v>
      </c>
      <c r="D24" s="35" t="s">
        <v>24</v>
      </c>
      <c r="E24" s="19"/>
    </row>
    <row r="25" spans="1:6" ht="18" customHeight="1" thickBot="1" x14ac:dyDescent="0.3">
      <c r="A25" s="10" t="s">
        <v>25</v>
      </c>
      <c r="B25" s="11"/>
      <c r="C25" s="11">
        <v>46</v>
      </c>
      <c r="D25" s="33" t="s">
        <v>26</v>
      </c>
      <c r="E25" s="17"/>
      <c r="F25" t="s">
        <v>62</v>
      </c>
    </row>
    <row r="26" spans="1:6" ht="15.75" x14ac:dyDescent="0.25">
      <c r="A26" s="18" t="s">
        <v>52</v>
      </c>
      <c r="B26" s="6"/>
      <c r="C26" s="6"/>
      <c r="D26" s="18" t="s">
        <v>27</v>
      </c>
      <c r="E26" s="19"/>
    </row>
    <row r="27" spans="1:6" ht="15.75" x14ac:dyDescent="0.25">
      <c r="A27" s="5" t="s">
        <v>53</v>
      </c>
      <c r="B27" s="14">
        <v>120</v>
      </c>
      <c r="C27" s="14"/>
      <c r="D27" s="7"/>
      <c r="E27" s="13">
        <v>43938</v>
      </c>
      <c r="F27" t="s">
        <v>74</v>
      </c>
    </row>
    <row r="28" spans="1:6" ht="15.75" x14ac:dyDescent="0.25">
      <c r="A28" s="5" t="s">
        <v>54</v>
      </c>
      <c r="B28" s="71">
        <v>50</v>
      </c>
      <c r="C28" s="14"/>
      <c r="D28" s="5"/>
      <c r="E28" s="13"/>
      <c r="F28" s="70" t="s">
        <v>77</v>
      </c>
    </row>
    <row r="29" spans="1:6" ht="15.75" x14ac:dyDescent="0.25">
      <c r="A29" s="5" t="s">
        <v>75</v>
      </c>
      <c r="B29" s="71">
        <v>74</v>
      </c>
      <c r="C29" s="6"/>
      <c r="D29" s="7"/>
      <c r="E29" s="13">
        <v>43938</v>
      </c>
      <c r="F29" s="42" t="s">
        <v>76</v>
      </c>
    </row>
    <row r="30" spans="1:6" ht="16.5" thickBot="1" x14ac:dyDescent="0.3">
      <c r="A30" s="10" t="s">
        <v>20</v>
      </c>
      <c r="B30" s="44"/>
      <c r="C30" s="11">
        <v>200</v>
      </c>
      <c r="D30" s="33"/>
      <c r="E30" s="13"/>
    </row>
    <row r="31" spans="1:6" ht="16.5" thickBot="1" x14ac:dyDescent="0.3">
      <c r="A31" s="10" t="s">
        <v>28</v>
      </c>
      <c r="B31" s="11"/>
      <c r="C31" s="11">
        <v>1100</v>
      </c>
      <c r="D31" s="33" t="s">
        <v>29</v>
      </c>
      <c r="E31" s="17"/>
    </row>
    <row r="32" spans="1:6" ht="18.75" customHeight="1" x14ac:dyDescent="0.25">
      <c r="A32" s="50" t="s">
        <v>30</v>
      </c>
      <c r="B32" s="51"/>
      <c r="C32" s="51">
        <v>95</v>
      </c>
      <c r="D32" s="52" t="s">
        <v>7</v>
      </c>
      <c r="E32" s="53">
        <v>43947</v>
      </c>
      <c r="F32" t="s">
        <v>67</v>
      </c>
    </row>
    <row r="33" spans="1:6" ht="31.5" x14ac:dyDescent="0.25">
      <c r="A33" s="58" t="s">
        <v>69</v>
      </c>
      <c r="B33" s="62">
        <v>112</v>
      </c>
      <c r="C33" s="62"/>
      <c r="D33" s="64"/>
      <c r="E33" s="67"/>
    </row>
    <row r="34" spans="1:6" ht="31.5" x14ac:dyDescent="0.25">
      <c r="A34" s="59" t="s">
        <v>70</v>
      </c>
      <c r="B34" s="61">
        <v>769</v>
      </c>
      <c r="C34" s="61"/>
      <c r="D34" s="65"/>
      <c r="E34" s="68"/>
    </row>
    <row r="35" spans="1:6" ht="31.5" x14ac:dyDescent="0.25">
      <c r="A35" s="59" t="s">
        <v>71</v>
      </c>
      <c r="B35" s="61">
        <v>1051</v>
      </c>
      <c r="C35" s="61"/>
      <c r="D35" s="65"/>
      <c r="E35" s="68"/>
    </row>
    <row r="36" spans="1:6" ht="15.75" x14ac:dyDescent="0.25">
      <c r="A36" s="60" t="s">
        <v>72</v>
      </c>
      <c r="B36" s="63">
        <f>SUM(B33:B35)</f>
        <v>1932</v>
      </c>
      <c r="C36" s="63">
        <v>1932</v>
      </c>
      <c r="D36" s="66" t="s">
        <v>31</v>
      </c>
      <c r="E36" s="69">
        <v>44060</v>
      </c>
    </row>
    <row r="37" spans="1:6" ht="15.75" x14ac:dyDescent="0.25">
      <c r="A37" s="54" t="s">
        <v>32</v>
      </c>
      <c r="B37" s="55"/>
      <c r="C37" s="55">
        <v>375</v>
      </c>
      <c r="D37" s="56" t="s">
        <v>17</v>
      </c>
      <c r="E37" s="57"/>
    </row>
    <row r="38" spans="1:6" ht="16.5" thickBot="1" x14ac:dyDescent="0.3">
      <c r="A38" s="5" t="s">
        <v>33</v>
      </c>
      <c r="B38" s="14"/>
      <c r="C38" s="14">
        <v>0</v>
      </c>
      <c r="D38" s="7" t="s">
        <v>34</v>
      </c>
      <c r="E38" s="13"/>
    </row>
    <row r="39" spans="1:6" ht="16.5" thickBot="1" x14ac:dyDescent="0.3">
      <c r="A39" s="18" t="s">
        <v>78</v>
      </c>
      <c r="B39" s="15"/>
      <c r="C39" s="15">
        <v>28</v>
      </c>
      <c r="D39" s="7" t="s">
        <v>73</v>
      </c>
      <c r="E39" s="19"/>
    </row>
    <row r="40" spans="1:6" ht="16.5" thickBot="1" x14ac:dyDescent="0.3">
      <c r="A40" s="34" t="s">
        <v>35</v>
      </c>
      <c r="B40" s="20"/>
      <c r="C40" s="20">
        <v>1375</v>
      </c>
      <c r="D40" s="36" t="s">
        <v>17</v>
      </c>
      <c r="E40" s="19"/>
    </row>
    <row r="41" spans="1:6" ht="16.5" thickBot="1" x14ac:dyDescent="0.3">
      <c r="A41" s="10" t="s">
        <v>36</v>
      </c>
      <c r="B41" s="11"/>
      <c r="C41" s="11">
        <v>5</v>
      </c>
      <c r="D41" s="33" t="s">
        <v>37</v>
      </c>
      <c r="E41" s="17"/>
    </row>
    <row r="42" spans="1:6" ht="16.5" thickBot="1" x14ac:dyDescent="0.3">
      <c r="A42" s="18" t="s">
        <v>38</v>
      </c>
      <c r="B42" s="15"/>
      <c r="C42" s="15">
        <v>0</v>
      </c>
      <c r="D42" s="7" t="s">
        <v>39</v>
      </c>
      <c r="E42" s="19"/>
    </row>
    <row r="43" spans="1:6" ht="15.75" x14ac:dyDescent="0.25">
      <c r="A43" s="18" t="s">
        <v>40</v>
      </c>
      <c r="B43" s="15"/>
      <c r="C43" s="15">
        <v>127</v>
      </c>
      <c r="D43" s="18" t="s">
        <v>12</v>
      </c>
      <c r="E43" s="47">
        <v>43986</v>
      </c>
      <c r="F43" s="46" t="s">
        <v>68</v>
      </c>
    </row>
    <row r="44" spans="1:6" ht="16.5" thickBot="1" x14ac:dyDescent="0.3">
      <c r="A44" s="10" t="s">
        <v>41</v>
      </c>
      <c r="B44" s="11"/>
      <c r="C44" s="11"/>
      <c r="D44" s="33" t="s">
        <v>42</v>
      </c>
      <c r="E44" s="32"/>
    </row>
    <row r="45" spans="1:6" ht="16.5" thickBot="1" x14ac:dyDescent="0.3">
      <c r="A45" s="10" t="s">
        <v>46</v>
      </c>
      <c r="B45" s="11"/>
      <c r="C45" s="11"/>
      <c r="D45" s="33" t="s">
        <v>47</v>
      </c>
      <c r="E45" s="32"/>
    </row>
    <row r="46" spans="1:6" ht="32.25" thickBot="1" x14ac:dyDescent="0.3">
      <c r="A46" s="10" t="s">
        <v>64</v>
      </c>
      <c r="B46" s="11"/>
      <c r="C46" s="11">
        <v>90</v>
      </c>
      <c r="D46" s="33" t="s">
        <v>65</v>
      </c>
      <c r="E46" s="32"/>
      <c r="F46" t="s">
        <v>66</v>
      </c>
    </row>
    <row r="47" spans="1:6" ht="16.5" thickBot="1" x14ac:dyDescent="0.3">
      <c r="A47" s="37" t="s">
        <v>20</v>
      </c>
      <c r="B47" s="38"/>
      <c r="C47" s="39">
        <f>SUM(C6:C46)</f>
        <v>13207</v>
      </c>
      <c r="D47" s="40"/>
      <c r="E47" s="41"/>
    </row>
  </sheetData>
  <mergeCells count="2">
    <mergeCell ref="D8:D10"/>
    <mergeCell ref="D12:D15"/>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Brutbestand</vt:lpstr>
      <vt:lpstr>Brutbestand!_GoBack</vt:lpstr>
    </vt:vector>
  </TitlesOfParts>
  <Company>LU M-V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herrmannC</dc:creator>
  <cp:lastModifiedBy>herrmannC</cp:lastModifiedBy>
  <dcterms:created xsi:type="dcterms:W3CDTF">2019-07-02T07:40:47Z</dcterms:created>
  <dcterms:modified xsi:type="dcterms:W3CDTF">2020-09-02T13:31:23Z</dcterms:modified>
</cp:coreProperties>
</file>